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Cved/Documents/formation nuances cpf/"/>
    </mc:Choice>
  </mc:AlternateContent>
  <xr:revisionPtr revIDLastSave="0" documentId="13_ncr:1_{FA9F57B1-D6F8-6941-81FA-AC01A7E4F406}" xr6:coauthVersionLast="47" xr6:coauthVersionMax="47" xr10:uidLastSave="{00000000-0000-0000-0000-000000000000}"/>
  <bookViews>
    <workbookView xWindow="0" yWindow="500" windowWidth="38400" windowHeight="19700" xr2:uid="{15227F7C-43D2-3A4E-8CF9-0E3E646A03E1}"/>
  </bookViews>
  <sheets>
    <sheet name="Feuil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6" i="2" l="1"/>
  <c r="D14" i="2"/>
  <c r="D12" i="2"/>
  <c r="D10" i="2"/>
  <c r="D8" i="2"/>
  <c r="D6" i="2"/>
  <c r="D4" i="2"/>
  <c r="B17" i="2"/>
  <c r="D18" i="2" l="1"/>
  <c r="B18" i="2" s="1"/>
  <c r="B20" i="2" s="1"/>
  <c r="B21" i="2" l="1"/>
  <c r="B19" i="2"/>
</calcChain>
</file>

<file path=xl/sharedStrings.xml><?xml version="1.0" encoding="utf-8"?>
<sst xmlns="http://schemas.openxmlformats.org/spreadsheetml/2006/main" count="92" uniqueCount="86">
  <si>
    <t xml:space="preserve">C1– Analyser le profil Nuances® préalablement à la restitution pour en identifier les points remarquables et orienter la restitution </t>
  </si>
  <si>
    <t xml:space="preserve">C2 - Introduire le profil Nuances en fonction du contexte d’utilisation pour en expliquer la philosophie et obtenir la coopération de la personne accompagnée dans la restitution </t>
  </si>
  <si>
    <t>LA</t>
  </si>
  <si>
    <t>AA</t>
  </si>
  <si>
    <t>A</t>
  </si>
  <si>
    <t>PA</t>
  </si>
  <si>
    <t>AE</t>
  </si>
  <si>
    <t>NA</t>
  </si>
  <si>
    <t>Non atteint</t>
  </si>
  <si>
    <t>Atteint en partie</t>
  </si>
  <si>
    <t>Presque Atteint</t>
  </si>
  <si>
    <t>Atteint</t>
  </si>
  <si>
    <t>Atteint avec aisance</t>
  </si>
  <si>
    <t>Largement atteint</t>
  </si>
  <si>
    <t>Le candidat est capable d’une analyse entre ses hypothèses en amont de l’entretien et les éléments ayant émergés dans l’entretien
Le candidat est capable d’en dégager des éléments de progrès réalistes dans sa pratique et sa posture</t>
  </si>
  <si>
    <t>Le candidat conclue son entretien de débriefing en utilisant la « loi des 6 »
-	Les questions sont correctement formulées 
-	Les questions s’enchaînent sans commentaires en laissant le temps de réponse (écrite et/ ou orale) nécessaire à la personne</t>
  </si>
  <si>
    <t>Note du candidat</t>
  </si>
  <si>
    <t>Les différents attendus ont été renseignés avec justesse, des questions/thématiques pertinentes pour l'entretien ont été préparées, tous les détails intéressants concernant les indicateurs ont été repérés.</t>
  </si>
  <si>
    <t>L’analyse préalable montre que les points remarquables ont été préalablement identifiés 
- Points forts*
- Points de tension*
- Dynamique base/phase*
- Allergies au sens du cadran d’Ofman
- Phase de changement au sens d'Hudson</t>
  </si>
  <si>
    <t>Les attendus principaux(*) ont été renseignés avec justesse et des questions/thématiques d'entretien ont été préparées</t>
  </si>
  <si>
    <t xml:space="preserve">Les attendus principaux(*) ont été renseignés avec justesse </t>
  </si>
  <si>
    <t>Une partie des attendus principaux(*) ont été renseignés avec justesse</t>
  </si>
  <si>
    <t>Préparation très insuffisante</t>
  </si>
  <si>
    <t>C3- Présenter le modèle Nuances :</t>
  </si>
  <si>
    <t>-  Les couleurs sont expliquées en référence au contexte de la personne
- Notions de base et phase
- Principe des indicateurs Nuances</t>
  </si>
  <si>
    <t xml:space="preserve">La phase introductive de l’entretien est contextualisée (prise en compte de la situation professionnelle et/ou personnelle, attentes et objectifs) et permet à la personne accompagnée de s’impliquer dans la restitution 
- L’objectif de la restitution et son déroulement sont clairement expliqués
-	Le cadre éthique est posé (confidentialité, neutralité) 
</t>
  </si>
  <si>
    <t>Les exigences sont satisfaites mais forme et conduite de l'entretien pourraient être améliorées</t>
  </si>
  <si>
    <t>C4– Accompagner la personne dans l’analyse de son profil en posant des hypothèses et des questions ouvertes pour l’aider à identifier par elle-même ses modes d’interactions préférentiels et lui permettre d’exprimer ses ressentis par rapport aux informations mises ainsi en évidence</t>
  </si>
  <si>
    <t>C5– Identifier avec la personne les points forts, les blocages et les freins potentiels pour l’aider à définir des axes d’amélioration en lien avec son contexte</t>
  </si>
  <si>
    <t xml:space="preserve">C6 – Conclure l’entretien en utilisant la « loi des 6 questions » pour permettre le transfert des apprentissages </t>
  </si>
  <si>
    <t>C7 – Autoévaluation</t>
  </si>
  <si>
    <t>Un climat adapté au profil de la personne est posé. Les exigences sont satisfaites et les attentes de la personne sont prises en compte dans le reste de l'entretien (reformulation, résonnance...).</t>
  </si>
  <si>
    <t>Le cadre n'est pas posé en début d'entretien.</t>
  </si>
  <si>
    <t>Le cadre a été correctement posé mais le candidat n'intègre pas les attentes de la personne dans le reste de l'entretien</t>
  </si>
  <si>
    <t>Le cadre éthique a été posé mais le candidat n'est pas en phase avec les attentes de la personne</t>
  </si>
  <si>
    <t>Présentation vivante des couleurs dans un échange de perceptions permettant l'appropriation du modèle.
Base et Phase sont  expliquées.
Le principe des 3 indicateurs est expliqué mais n'est pas illustré.</t>
  </si>
  <si>
    <t>Présentation vivante des couleurs mais dans un échange ne permettant pas une complète appropriation du modèle.
Base et Phase sont  expliquées.
Le principe des 3 indicateurs est expliqué mais n'est pas illustré.</t>
  </si>
  <si>
    <t>Présentation lacunaire des couleurs ne permettant pas une complète appropriation du modèle.
Base et Phase sont  expliquées.
Le principe des 3 indicateurs est expliqué mais n'est pas illustré.</t>
  </si>
  <si>
    <t>Présentation médiocre des couleurs .
Base et Phase sont  mal expliquées.
Le principe des 3 indicateurs est mal expliqué.</t>
  </si>
  <si>
    <t xml:space="preserve">Les questions sont ouvertes. 
Le candidat incite la personne à exprimer ses ressentis et ses réflexions.
Les silences sont respectés.
Les réponses apportées sont sous forme d'hypothèse. </t>
  </si>
  <si>
    <t xml:space="preserve">
- Le candidat adopte une posture de facilitateur permettant à la personne de prendre conscience de son mode de pensée, d’action et d' émotions et de comprendre les incidences réelles ou potentielles sur sa vie 
- Les questions sont ouvertes 
- Le candidat propose des hypothèses en réponse au questionnement éventuel du candidat 
</t>
  </si>
  <si>
    <t>Le candidat n'incite pas la personne à exprimer ses réflexions ni ses ressentis.</t>
  </si>
  <si>
    <t>Les questions sont ouvertes. 
Le candidat incite la personne à exprimer ses ressentis, ses réflexions et ce qu'elle projète.
Les silences sont respectés.
Les réponses apportées sont sous forme d'hypothèse. 
Le candidat active les 4 polarités suivantes de façon appropriée en écho à ce que vit la personne:
- capacité à être en lien
- capacité à cadrer
- capacité à projeter
- capacité à être réflexif</t>
  </si>
  <si>
    <t>Le candidat incite la personne à exprimer ses réflexions.</t>
  </si>
  <si>
    <t>Le candidat invite la personne à faire un point sur ce qu’elle comprend de son profil et ce que cela lui apporte dans son contexte 
-	Identification des tensions potentielles entre couleurs, entre Base et Phase et entre les indicateurs (points forts et freins potentiels)
-	Mettre en lien le contexte de la personne avec les convergences et divergences constatées entre les graphes et/ou entre les indicateurs
-	Ouverture vers une recherche d’axes de changements souhaités en lien avec son contexte</t>
  </si>
  <si>
    <t>L'analyse des indicateurs est clairement insuffisante avec des erreurs grossières</t>
  </si>
  <si>
    <t>Le candidat a bien analysé la Base et la Phase en lien avec le contexte de la personne. 
Les indicateurs sont individuellement correctement expliqués et analysés en lien avec le contexte. Les couleurs ayant disparu ou diminué sensiblement dans certains indicateurs sont aussi prises en compte.
Les tensions potentielles entre indicateurs sont questionnées
La dynamique entre les indicateurs en Base et en Phase ainsi que la dynamique entre Base et  Phase est correctement analysée et permet la formulation d'hypothèses crédibles.</t>
  </si>
  <si>
    <t>Le candidat a bien analysé la Base et la Phase en lien avec le contexte de la personne. 
Les indicateurs sont individuellement correctement expliqués et analysés en lien avec le contexte. 
Les tensions potentielles entre indicateurs sont questionnées.
La dynamique entre les indicateurs en Base et en Phase ainsi que la dynamique entre Base et  Phase est correctement analysée et permet la formulation d'hypothèses crédibles.</t>
  </si>
  <si>
    <t>Le candidat a bien analysé la Base et la Phase en lien avec le contexte de la personne. 
Les indicateurs sont individuellement correctement expliqués et analysés en lien avec le contexte. 
La dynamique entre les indicateurs en Base et en Phase ainsi que la dynamique entre Base et  Phase est correctement analysée.</t>
  </si>
  <si>
    <t xml:space="preserve">Le candidat a bien analysé la Base et la Phase en lien avec le contexte de la personne. 
Les indicateurs sont individuellement correctement expliqués et analysés en lien avec le contexte. </t>
  </si>
  <si>
    <t>La loi des 6 n'a pas été utilisée</t>
  </si>
  <si>
    <t>Les questions n'ont pas été correctement formulées</t>
  </si>
  <si>
    <t xml:space="preserve">Les questions sont bien formulées mais le processus n'a pas été respecté (non intervention ou pas d'écriture des réponses par la personne). </t>
  </si>
  <si>
    <t>Les questions sont bien formulées, à un rythme adequat. Le processus est respecté</t>
  </si>
  <si>
    <t>Les questions sont bien formulées et le processus respecté</t>
  </si>
  <si>
    <t>Le candidat a repéré ses erreurs et oublis. 
Il identifie ses axes de progrès en terme de posture et il fait le lien avec son propre profil.
Il formule des solutions pour limiter les risques que cela se reproduise.
Il comprend les écarts entre son analyse à priori et ses constats à posteriori et en tire des leçons sur sa façon d'analyser un profil à priori.</t>
  </si>
  <si>
    <t>Le candidat a repéré ses erreurs et oublis. 
Il identifie ses axes de progrès en terme de posture.
Il comprend les écarts entre son analyse à priori et ses constats à posteriori.</t>
  </si>
  <si>
    <t>Le candidat a repéré ses erreurs et oublis. 
Il identifie ses axes de progrès en terme de posture.
Il formule des solutions crédibles pour limiter les risques que cela se reproduise.
Il comprend les écarts entre son analyse à priori et ses constats à posteriori.</t>
  </si>
  <si>
    <t>Le candidat a repéré ses erreurs et oublis. 
Il comprend les écarts entre son analyse à priori et ses constats à posteriori.</t>
  </si>
  <si>
    <t>Le candidat ne repère pas suffisemment ses erreurs d'analyse ou de posture.</t>
  </si>
  <si>
    <t>Coeficient de pondération</t>
  </si>
  <si>
    <t>Total des coefficients</t>
  </si>
  <si>
    <t>Moyenne générale</t>
  </si>
  <si>
    <t>Commentaires des évaluateurs</t>
  </si>
  <si>
    <t>Points attribués</t>
  </si>
  <si>
    <t>Le candidat est reçu si la moyenne atteint 4 sur 6</t>
  </si>
  <si>
    <t>Le candidat en dessous de 3.5 est recalé</t>
  </si>
  <si>
    <t>Le candidat va en repêchage si sa moyenne atteint 3.5 sur 6</t>
  </si>
  <si>
    <r>
      <t xml:space="preserve">Le candidat a bien analysé la Base et la Phase en lien avec le contexte de la personne. 
Les indicateurs sont individuellement correctement expliqués et analysés en lien avec le contexte. Les couleurs ayant disparu ou diminué sensiblement dans certains indicateurs sont aussi prises en compte.
Le candidat utilise le </t>
    </r>
    <r>
      <rPr>
        <sz val="12"/>
        <color rgb="FFFF0000"/>
        <rFont val="Calibri (Corps)"/>
      </rPr>
      <t>modèle d'Hudson ou le cadran d'Ofman</t>
    </r>
    <r>
      <rPr>
        <sz val="12"/>
        <color theme="4" tint="-0.249977111117893"/>
        <rFont val="Calibri"/>
        <family val="2"/>
        <scheme val="minor"/>
      </rPr>
      <t xml:space="preserve"> quand cela est approprié.
La dynamique entre les indicateurs en Base et en Phase ainsi que la dynamique entre Base et  Phase est correctement analysée et permet la formulation d'hypothèses crédibles.</t>
    </r>
  </si>
  <si>
    <r>
      <t xml:space="preserve">Les questions sont bien formulées, à un rythme adequat. Le ton des questions incite à une </t>
    </r>
    <r>
      <rPr>
        <sz val="12"/>
        <color rgb="FFFF0000"/>
        <rFont val="Calibri (Corps)"/>
      </rPr>
      <t>introspection</t>
    </r>
    <r>
      <rPr>
        <sz val="12"/>
        <color theme="4" tint="-0.249977111117893"/>
        <rFont val="Calibri"/>
        <family val="2"/>
        <scheme val="minor"/>
      </rPr>
      <t>. Le processus est respecté</t>
    </r>
  </si>
  <si>
    <r>
      <t xml:space="preserve">Présentation vivante des couleurs dans un échange de perceptions permettant l'appropriation du modèle en faisant </t>
    </r>
    <r>
      <rPr>
        <sz val="12"/>
        <color rgb="FFFF0000"/>
        <rFont val="Calibri (Corps)"/>
      </rPr>
      <t>référence au vécu</t>
    </r>
    <r>
      <rPr>
        <sz val="12"/>
        <color theme="4" tint="-0.249977111117893"/>
        <rFont val="Calibri"/>
        <family val="2"/>
        <scheme val="minor"/>
      </rPr>
      <t xml:space="preserve"> de la personne. Les </t>
    </r>
    <r>
      <rPr>
        <sz val="12"/>
        <color rgb="FFFF0000"/>
        <rFont val="Calibri (Corps)"/>
      </rPr>
      <t>tensions</t>
    </r>
    <r>
      <rPr>
        <sz val="12"/>
        <color theme="4" tint="-0.249977111117893"/>
        <rFont val="Calibri"/>
        <family val="2"/>
        <scheme val="minor"/>
      </rPr>
      <t xml:space="preserve"> entre couleurs sont </t>
    </r>
    <r>
      <rPr>
        <sz val="12"/>
        <color rgb="FFFF0000"/>
        <rFont val="Calibri (Corps)"/>
      </rPr>
      <t>explicitées</t>
    </r>
    <r>
      <rPr>
        <sz val="12"/>
        <color theme="4" tint="-0.249977111117893"/>
        <rFont val="Calibri"/>
        <family val="2"/>
        <scheme val="minor"/>
      </rPr>
      <t>.
Base et Phase sont  expliquées également via une métaphore.
Le principe des 3 indicateurs est expliqué mais pas illustré dans les deux sens.</t>
    </r>
  </si>
  <si>
    <r>
      <t xml:space="preserve">Présentation vivante des couleurs dans un échange de perceptions permettant l'appropriation du modèle en faisant référence au vécu de la personne. Les tensions et attirances entre couleurs sont explicitées.
Base et Phase sont clairement expliquées également via une métaphore.
Le principe des 3 indicateurs est clairement expliqué </t>
    </r>
    <r>
      <rPr>
        <sz val="12"/>
        <color rgb="FF00B0F0"/>
        <rFont val="Calibri (Corps)"/>
      </rPr>
      <t>et illustré dans les deux sens.</t>
    </r>
  </si>
  <si>
    <r>
      <t xml:space="preserve">Les questions sont </t>
    </r>
    <r>
      <rPr>
        <sz val="12"/>
        <color rgb="FFFF0000"/>
        <rFont val="Calibri (Corps)"/>
      </rPr>
      <t>ouvertes</t>
    </r>
    <r>
      <rPr>
        <sz val="12"/>
        <color theme="4" tint="-0.249977111117893"/>
        <rFont val="Calibri"/>
        <family val="2"/>
        <scheme val="minor"/>
      </rPr>
      <t xml:space="preserve">. 
Le candidat </t>
    </r>
    <r>
      <rPr>
        <sz val="12"/>
        <color rgb="FFFF0000"/>
        <rFont val="Calibri (Corps)"/>
      </rPr>
      <t>incite</t>
    </r>
    <r>
      <rPr>
        <sz val="12"/>
        <color theme="4" tint="-0.249977111117893"/>
        <rFont val="Calibri"/>
        <family val="2"/>
        <scheme val="minor"/>
      </rPr>
      <t xml:space="preserve"> la personne à exprimer ses ressentis, ses réflexions et ce qu'elle projète.
Les </t>
    </r>
    <r>
      <rPr>
        <sz val="12"/>
        <color rgb="FFFF0000"/>
        <rFont val="Calibri (Corps)"/>
      </rPr>
      <t>silences</t>
    </r>
    <r>
      <rPr>
        <sz val="12"/>
        <color theme="4" tint="-0.249977111117893"/>
        <rFont val="Calibri"/>
        <family val="2"/>
        <scheme val="minor"/>
      </rPr>
      <t xml:space="preserve"> sont respectés.
Les réponses apportées sont sous forme d'hypothèse. 
Le candidat active les 4 polarités suivantes de façon appropriée en écho à ce que vit et recherche la personne:
- capacité à être en lien
- capacité à cadrer
- capacité à projeter
- capacité à être réflexif</t>
    </r>
  </si>
  <si>
    <r>
      <t xml:space="preserve">Les questions sont ouvertes. 
Le candidat incite la personne à exprimer ses ressentis, ses réflexions et ce qu'elle projète.
Les silences sont respectés.
Les réponses apportées sont sous forme d'hypothèse. 
Le candidat active les 4 polarités suivantes </t>
    </r>
    <r>
      <rPr>
        <sz val="12"/>
        <color rgb="FF00B0F0"/>
        <rFont val="Calibri (Corps)"/>
      </rPr>
      <t xml:space="preserve">avec facilité et fluidité </t>
    </r>
    <r>
      <rPr>
        <sz val="12"/>
        <color theme="4" tint="-0.249977111117893"/>
        <rFont val="Calibri"/>
        <family val="2"/>
        <scheme val="minor"/>
      </rPr>
      <t>de façon appropriée en écho à ce que vit et recherche la personne:
- capacité à être en lien
- capacité à cadrer
- capacité à projeter
- capacité à être réflexif</t>
    </r>
  </si>
  <si>
    <t>L'appropriation des couleurs et leur symbolique a été très détaillée pour tenir compte des retours et questions. 
Peut-être aurait-il fallu atteindre plus rapidement la partie Indicateurs qui n'a été traitée que dans les 40 dernières minutes de l'entretien.</t>
  </si>
  <si>
    <t xml:space="preserve">Climat propice établi, avec accueil des moments d'émotion, la reformulation et la définition du cadre. Identification de la problématique centrale : un certain temps lui a été consacré. 
Aurait-il fallu être plus rapide ? Cette problématique a servi de fil rouge tout au long de l'entretien. </t>
  </si>
  <si>
    <t xml:space="preserve">Préparation en suivant le cadre proposé lors de la formation, avec prise en compte des outils Hudson (dont domaines de vie) et Ofman pour élargir la réflexion. 
Peut-être aurait-il fallu les introduire plus tôt au cours de l'entretien. </t>
  </si>
  <si>
    <t xml:space="preserve">Nombreux ont été les silences pour respecter le temps de réflexion. Les questions ont été principalement ouvertes, tournées vers le "comment" et rebondissant sur les propos. 
La durée de l'entretien annoncée d'1 heure 30 a été dépassée, pour atteindre 2 heures (en lien avec le profil Vert ?...). Est-ce une question de "fluidité" ? 
Cette durée a permis de rester en lien, de projeter, de cadrer, d'être réflexif. </t>
  </si>
  <si>
    <t xml:space="preserve">Le modèle Hudson a agi comme un détonnateur dans la réflexion, ainsi que le quadran Ofman. Le "déclic" a été visible dans l'attitude corporelle d'A.-J et a alimenté sa réflxion finale.
Plusieurs hypothèses ont été proposées et déclinées sur des exemples concrets. </t>
  </si>
  <si>
    <t>Malgré la durée de l'entretien, partie conclusive traitée avec profondeur et introspection.</t>
  </si>
  <si>
    <r>
      <t xml:space="preserve">Le candidat a repéré ses erreurs et oublis. 
Il identifie ses </t>
    </r>
    <r>
      <rPr>
        <sz val="12"/>
        <color rgb="FFFF0000"/>
        <rFont val="Calibri (Corps)"/>
      </rPr>
      <t>axes de progrès</t>
    </r>
    <r>
      <rPr>
        <sz val="12"/>
        <color theme="4" tint="-0.249977111117893"/>
        <rFont val="Calibri"/>
        <family val="2"/>
        <scheme val="minor"/>
      </rPr>
      <t xml:space="preserve"> en terme de posture et il fait le lien </t>
    </r>
    <r>
      <rPr>
        <sz val="12"/>
        <color rgb="FFFF0000"/>
        <rFont val="Calibri (Corps)"/>
      </rPr>
      <t>avec son propre profil.</t>
    </r>
    <r>
      <rPr>
        <sz val="12"/>
        <color theme="4" tint="-0.249977111117893"/>
        <rFont val="Calibri"/>
        <family val="2"/>
        <scheme val="minor"/>
      </rPr>
      <t xml:space="preserve">
Il formule des solutions pour limiter les risques que cela se reproduise.
Il comprend les </t>
    </r>
    <r>
      <rPr>
        <sz val="12"/>
        <color rgb="FFFF0000"/>
        <rFont val="Calibri (Corps)"/>
      </rPr>
      <t>écarts</t>
    </r>
    <r>
      <rPr>
        <sz val="12"/>
        <color theme="4" tint="-0.249977111117893"/>
        <rFont val="Calibri"/>
        <family val="2"/>
        <scheme val="minor"/>
      </rPr>
      <t xml:space="preserve"> entre son analyse à priori et ses constats à posteriori.</t>
    </r>
  </si>
  <si>
    <t xml:space="preserve">La durée de l'entretien, notamment en lien avec le temps passé sur le contexte et les couleurs, a été plus longue qu'annoncé =&gt; la maîtrise du temps est à renforcer (en faisant appel aux rouges et bleu parfois faibles dans certaines situations).
La problématique posée concernait 3 "sujets" : la tranquillité (d'esprit), le temps (de repos) et la décision / le choix. Seul le 1er sujet a été réellement creusé au cours de l'entretien =&gt; aurait-il fallu être plus précise en introduction ? 
Le niveau d'exigence est un sujet qui avait été identifié mais il n'a pas été traité.
L'impact du Jaune et sa "place" dans les 3 indicateurs ayrait pu faire l'objet d'échanges plus poussés, en s'appuyant sur des situations vécues.
la "peur de l'hiver" aurait pu faire l'objet d'échanges plus poussés également... 
L'utilisation des métaphores a été régulière et variée ; elle a aidé à la compréhension mutuelle =&gt; elles auraient pu être utilisées aussi en conclusion de chaque point avordé ou en lien avec chaque situation vécue évoquée.
La fin de l'entretien a ouvert la voie des potentielles questions ... sans laisser un réel temps de réflexion.  
 </t>
  </si>
  <si>
    <r>
      <t xml:space="preserve">Les exigences sont satisfaites et </t>
    </r>
    <r>
      <rPr>
        <sz val="12"/>
        <color rgb="FFFF0000"/>
        <rFont val="Calibri (Corps)"/>
      </rPr>
      <t>l'écoute et la formulation</t>
    </r>
    <r>
      <rPr>
        <sz val="12"/>
        <color theme="4" tint="-0.249977111117893"/>
        <rFont val="Calibri"/>
        <family val="2"/>
        <scheme val="minor"/>
      </rPr>
      <t xml:space="preserve"> des objectifs sont satisfaisantes, la personne acquiése et est </t>
    </r>
    <r>
      <rPr>
        <sz val="12"/>
        <color rgb="FFFF0000"/>
        <rFont val="Calibri (Corps)"/>
      </rPr>
      <t>impliquée</t>
    </r>
    <r>
      <rPr>
        <sz val="12"/>
        <color theme="4" tint="-0.249977111117893"/>
        <rFont val="Calibri"/>
        <family val="2"/>
        <scheme val="minor"/>
      </rPr>
      <t xml:space="preserve">. Un climat </t>
    </r>
    <r>
      <rPr>
        <sz val="12"/>
        <color rgb="FFFF0000"/>
        <rFont val="Calibri (Corps)"/>
      </rPr>
      <t>propice</t>
    </r>
    <r>
      <rPr>
        <sz val="12"/>
        <color theme="4" tint="-0.249977111117893"/>
        <rFont val="Calibri"/>
        <family val="2"/>
        <scheme val="minor"/>
      </rPr>
      <t xml:space="preserve"> est posé</t>
    </r>
  </si>
  <si>
    <r>
      <t xml:space="preserve">Les différents </t>
    </r>
    <r>
      <rPr>
        <sz val="12"/>
        <color rgb="FFFF0000"/>
        <rFont val="Calibri (Corps)"/>
      </rPr>
      <t>attendus</t>
    </r>
    <r>
      <rPr>
        <sz val="12"/>
        <color theme="4" tint="-0.249977111117893"/>
        <rFont val="Calibri"/>
        <family val="2"/>
        <scheme val="minor"/>
      </rPr>
      <t xml:space="preserve"> ont été renseignés avec justesse, des </t>
    </r>
    <r>
      <rPr>
        <sz val="12"/>
        <color rgb="FFFF0000"/>
        <rFont val="Calibri (Corps)"/>
      </rPr>
      <t>questions/thématiques pertinentes</t>
    </r>
    <r>
      <rPr>
        <sz val="12"/>
        <color theme="4" tint="-0.249977111117893"/>
        <rFont val="Calibri"/>
        <family val="2"/>
        <scheme val="minor"/>
      </rPr>
      <t xml:space="preserve"> pour l'entretien ont été préparées</t>
    </r>
  </si>
  <si>
    <t xml:space="preserve">Entretien mené avec Anne-Julie Girard </t>
  </si>
  <si>
    <t xml:space="preserve">par Christel Vallée-Deparis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</si>
</sst>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2"/>
      <color theme="1"/>
      <name val="Calibri"/>
      <family val="2"/>
      <scheme val="minor"/>
    </font>
    <font>
      <sz val="12"/>
      <color rgb="FFFF0000"/>
      <name val="Calibri (Corps)"/>
    </font>
    <font>
      <sz val="12"/>
      <color rgb="FF00B0F0"/>
      <name val="Calibri (Corps)"/>
    </font>
  </fonts>
  <fills count="4">
    <fill>
      <patternFill patternType="none"/>
    </fill>
    <fill>
      <patternFill patternType="gray125"/>
    </fill>
    <fill>
      <patternFill patternType="solid">
        <fgColor theme="4" tint="0.79998168889431442"/>
        <bgColor theme="4" tint="0.79998168889431442"/>
      </patternFill>
    </fill>
    <fill>
      <patternFill patternType="solid">
        <fgColor theme="5" tint="0.79998168889431442"/>
        <bgColor indexed="64"/>
      </patternFill>
    </fill>
  </fills>
  <borders count="1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theme="1"/>
      </left>
      <right style="medium">
        <color indexed="64"/>
      </right>
      <top style="medium">
        <color indexed="64"/>
      </top>
      <bottom/>
      <diagonal/>
    </border>
    <border>
      <left style="medium">
        <color theme="1"/>
      </left>
      <right style="medium">
        <color indexed="64"/>
      </right>
      <top/>
      <bottom/>
      <diagonal/>
    </border>
    <border>
      <left style="medium">
        <color theme="1"/>
      </left>
      <right style="medium">
        <color indexed="64"/>
      </right>
      <top/>
      <bottom style="medium">
        <color indexed="64"/>
      </bottom>
      <diagonal/>
    </border>
  </borders>
  <cellStyleXfs count="1">
    <xf numFmtId="0" fontId="0" fillId="0" borderId="0"/>
  </cellStyleXfs>
  <cellXfs count="35">
    <xf numFmtId="0" fontId="0" fillId="0" borderId="0" xfId="0"/>
    <xf numFmtId="0" fontId="2" fillId="2" borderId="0" xfId="0" applyFont="1" applyFill="1"/>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xf>
    <xf numFmtId="0" fontId="3" fillId="2" borderId="0" xfId="0" applyFont="1" applyFill="1" applyAlignment="1">
      <alignment vertical="center"/>
    </xf>
    <xf numFmtId="0" fontId="3" fillId="2" borderId="0" xfId="0" applyFont="1" applyFill="1" applyAlignment="1">
      <alignment horizontal="center"/>
    </xf>
    <xf numFmtId="0" fontId="2" fillId="0" borderId="3" xfId="0" applyFont="1" applyBorder="1" applyAlignment="1">
      <alignment wrapText="1"/>
    </xf>
    <xf numFmtId="0" fontId="1" fillId="2" borderId="2" xfId="0" applyFont="1" applyFill="1" applyBorder="1" applyAlignment="1">
      <alignment vertical="center" wrapText="1"/>
    </xf>
    <xf numFmtId="0" fontId="1" fillId="2" borderId="4" xfId="0" applyFont="1" applyFill="1" applyBorder="1" applyAlignment="1">
      <alignment horizontal="center" vertical="center"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horizontal="left"/>
    </xf>
    <xf numFmtId="0" fontId="2" fillId="0" borderId="3" xfId="0" applyFont="1" applyBorder="1"/>
    <xf numFmtId="0" fontId="1" fillId="2" borderId="7" xfId="0" applyFont="1" applyFill="1" applyBorder="1" applyAlignment="1">
      <alignment horizontal="center" vertical="center" wrapText="1"/>
    </xf>
    <xf numFmtId="0" fontId="2" fillId="2" borderId="2" xfId="0" applyFont="1" applyFill="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right"/>
    </xf>
    <xf numFmtId="0" fontId="2" fillId="2" borderId="2" xfId="0" applyFont="1" applyFill="1" applyBorder="1" applyAlignment="1">
      <alignment horizontal="right"/>
    </xf>
    <xf numFmtId="0" fontId="3" fillId="0" borderId="0" xfId="0" applyFont="1" applyAlignment="1">
      <alignment horizontal="center" wrapText="1"/>
    </xf>
    <xf numFmtId="0" fontId="2" fillId="0" borderId="9" xfId="0" applyFont="1" applyBorder="1" applyAlignment="1">
      <alignment wrapText="1"/>
    </xf>
    <xf numFmtId="0" fontId="2" fillId="0" borderId="9" xfId="0" applyFont="1" applyBorder="1"/>
    <xf numFmtId="0" fontId="2" fillId="2" borderId="10" xfId="0" applyFont="1" applyFill="1" applyBorder="1"/>
    <xf numFmtId="2" fontId="2" fillId="2" borderId="2" xfId="0" applyNumberFormat="1" applyFont="1" applyFill="1" applyBorder="1" applyAlignment="1">
      <alignment horizontal="left"/>
    </xf>
    <xf numFmtId="0" fontId="0" fillId="0" borderId="0" xfId="0" applyAlignment="1">
      <alignment horizontal="right"/>
    </xf>
    <xf numFmtId="0" fontId="4" fillId="0" borderId="0" xfId="0" applyFont="1" applyAlignment="1">
      <alignment horizontal="center"/>
    </xf>
    <xf numFmtId="0" fontId="2" fillId="3" borderId="3" xfId="0" applyFont="1" applyFill="1" applyBorder="1" applyAlignment="1">
      <alignment wrapText="1"/>
    </xf>
    <xf numFmtId="0" fontId="2" fillId="0" borderId="3" xfId="0" applyFont="1" applyFill="1" applyBorder="1" applyAlignment="1">
      <alignment wrapText="1"/>
    </xf>
    <xf numFmtId="0" fontId="2" fillId="0" borderId="8" xfId="0" applyFont="1" applyBorder="1" applyAlignment="1">
      <alignment horizontal="left" vertical="top" wrapText="1"/>
    </xf>
    <xf numFmtId="0" fontId="2" fillId="0" borderId="9" xfId="0" applyFont="1" applyBorder="1" applyAlignment="1">
      <alignment vertical="top" wrapText="1"/>
    </xf>
    <xf numFmtId="0" fontId="2" fillId="0" borderId="9" xfId="0" applyFont="1" applyBorder="1" applyAlignment="1">
      <alignment horizontal="left" vertical="top"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K27"/>
  <sheetViews>
    <sheetView tabSelected="1" workbookViewId="0">
      <selection activeCell="A37" sqref="A37"/>
    </sheetView>
  </sheetViews>
  <sheetFormatPr baseColWidth="10" defaultRowHeight="16" x14ac:dyDescent="0.2"/>
  <cols>
    <col min="1" max="1" width="51.33203125" customWidth="1"/>
    <col min="2" max="2" width="53.5" customWidth="1"/>
    <col min="4" max="4" width="10.33203125" customWidth="1"/>
    <col min="5" max="10" width="23.83203125" customWidth="1"/>
    <col min="11" max="11" width="48.6640625" customWidth="1"/>
  </cols>
  <sheetData>
    <row r="1" spans="1:11" ht="68" x14ac:dyDescent="0.2">
      <c r="A1" s="4"/>
      <c r="B1" s="4"/>
      <c r="C1" s="22" t="s">
        <v>60</v>
      </c>
      <c r="D1" s="22" t="s">
        <v>64</v>
      </c>
      <c r="E1" s="5" t="s">
        <v>13</v>
      </c>
      <c r="F1" s="5" t="s">
        <v>12</v>
      </c>
      <c r="G1" s="5" t="s">
        <v>11</v>
      </c>
      <c r="H1" s="5" t="s">
        <v>10</v>
      </c>
      <c r="I1" s="5" t="s">
        <v>9</v>
      </c>
      <c r="J1" s="5" t="s">
        <v>8</v>
      </c>
      <c r="K1" s="5" t="s">
        <v>63</v>
      </c>
    </row>
    <row r="2" spans="1:11" ht="17" thickBot="1" x14ac:dyDescent="0.25">
      <c r="A2" s="6"/>
      <c r="B2" s="6"/>
      <c r="C2" s="6"/>
      <c r="D2" s="6"/>
      <c r="E2" s="7" t="s">
        <v>2</v>
      </c>
      <c r="F2" s="7" t="s">
        <v>3</v>
      </c>
      <c r="G2" s="7" t="s">
        <v>4</v>
      </c>
      <c r="H2" s="7" t="s">
        <v>5</v>
      </c>
      <c r="I2" s="7" t="s">
        <v>6</v>
      </c>
      <c r="J2" s="7" t="s">
        <v>7</v>
      </c>
      <c r="K2" s="1"/>
    </row>
    <row r="3" spans="1:11" ht="152" customHeight="1" x14ac:dyDescent="0.2">
      <c r="A3" s="13" t="s">
        <v>0</v>
      </c>
      <c r="B3" s="13" t="s">
        <v>18</v>
      </c>
      <c r="C3" s="8"/>
      <c r="D3" s="8"/>
      <c r="E3" s="8" t="s">
        <v>17</v>
      </c>
      <c r="F3" s="29" t="s">
        <v>83</v>
      </c>
      <c r="G3" s="8" t="s">
        <v>19</v>
      </c>
      <c r="H3" s="8" t="s">
        <v>20</v>
      </c>
      <c r="I3" s="8" t="s">
        <v>21</v>
      </c>
      <c r="J3" s="8" t="s">
        <v>22</v>
      </c>
      <c r="K3" s="31" t="s">
        <v>76</v>
      </c>
    </row>
    <row r="4" spans="1:11" ht="18" thickBot="1" x14ac:dyDescent="0.25">
      <c r="A4" s="18"/>
      <c r="B4" s="9" t="s">
        <v>16</v>
      </c>
      <c r="C4" s="10">
        <v>1</v>
      </c>
      <c r="D4" s="10">
        <f>SUM(E4:J4)*C4</f>
        <v>5</v>
      </c>
      <c r="E4" s="11"/>
      <c r="F4" s="11">
        <v>5</v>
      </c>
      <c r="G4" s="11"/>
      <c r="H4" s="11"/>
      <c r="I4" s="11"/>
      <c r="J4" s="12"/>
      <c r="K4" s="12"/>
    </row>
    <row r="5" spans="1:11" ht="141" customHeight="1" x14ac:dyDescent="0.2">
      <c r="A5" s="13" t="s">
        <v>1</v>
      </c>
      <c r="B5" s="13" t="s">
        <v>25</v>
      </c>
      <c r="C5" s="14"/>
      <c r="D5" s="14"/>
      <c r="E5" s="8" t="s">
        <v>31</v>
      </c>
      <c r="F5" s="29" t="s">
        <v>82</v>
      </c>
      <c r="G5" s="8" t="s">
        <v>26</v>
      </c>
      <c r="H5" s="8" t="s">
        <v>33</v>
      </c>
      <c r="I5" s="8" t="s">
        <v>34</v>
      </c>
      <c r="J5" s="8" t="s">
        <v>32</v>
      </c>
      <c r="K5" s="33" t="s">
        <v>75</v>
      </c>
    </row>
    <row r="6" spans="1:11" ht="18" thickBot="1" x14ac:dyDescent="0.25">
      <c r="A6" s="18"/>
      <c r="B6" s="9" t="s">
        <v>16</v>
      </c>
      <c r="C6" s="10">
        <v>2</v>
      </c>
      <c r="D6" s="10">
        <f>SUM(E6:J6)*C6</f>
        <v>10</v>
      </c>
      <c r="E6" s="11"/>
      <c r="F6" s="11">
        <v>5</v>
      </c>
      <c r="G6" s="11"/>
      <c r="H6" s="11"/>
      <c r="I6" s="11"/>
      <c r="J6" s="12"/>
      <c r="K6" s="12"/>
    </row>
    <row r="7" spans="1:11" ht="267" customHeight="1" x14ac:dyDescent="0.2">
      <c r="A7" s="19" t="s">
        <v>23</v>
      </c>
      <c r="B7" s="13" t="s">
        <v>24</v>
      </c>
      <c r="C7" s="14"/>
      <c r="D7" s="14"/>
      <c r="E7" s="30" t="s">
        <v>71</v>
      </c>
      <c r="F7" s="29" t="s">
        <v>70</v>
      </c>
      <c r="G7" s="8" t="s">
        <v>35</v>
      </c>
      <c r="H7" s="8" t="s">
        <v>36</v>
      </c>
      <c r="I7" s="8" t="s">
        <v>37</v>
      </c>
      <c r="J7" s="8" t="s">
        <v>38</v>
      </c>
      <c r="K7" s="33" t="s">
        <v>74</v>
      </c>
    </row>
    <row r="8" spans="1:11" ht="18" thickBot="1" x14ac:dyDescent="0.25">
      <c r="A8" s="18"/>
      <c r="B8" s="9" t="s">
        <v>16</v>
      </c>
      <c r="C8" s="10">
        <v>3</v>
      </c>
      <c r="D8" s="10">
        <f>SUM(E8:J8)*C8</f>
        <v>15</v>
      </c>
      <c r="E8" s="11"/>
      <c r="F8" s="11">
        <v>5</v>
      </c>
      <c r="G8" s="11"/>
      <c r="H8" s="11"/>
      <c r="I8" s="11"/>
      <c r="J8" s="12"/>
      <c r="K8" s="12"/>
    </row>
    <row r="9" spans="1:11" ht="327" customHeight="1" x14ac:dyDescent="0.2">
      <c r="A9" s="13" t="s">
        <v>27</v>
      </c>
      <c r="B9" s="13" t="s">
        <v>40</v>
      </c>
      <c r="C9" s="14"/>
      <c r="D9" s="14"/>
      <c r="E9" s="8" t="s">
        <v>73</v>
      </c>
      <c r="F9" s="29" t="s">
        <v>72</v>
      </c>
      <c r="G9" s="8" t="s">
        <v>42</v>
      </c>
      <c r="H9" s="8" t="s">
        <v>39</v>
      </c>
      <c r="I9" s="8" t="s">
        <v>43</v>
      </c>
      <c r="J9" s="8" t="s">
        <v>41</v>
      </c>
      <c r="K9" s="32" t="s">
        <v>77</v>
      </c>
    </row>
    <row r="10" spans="1:11" ht="18" thickBot="1" x14ac:dyDescent="0.25">
      <c r="A10" s="18"/>
      <c r="B10" s="9" t="s">
        <v>16</v>
      </c>
      <c r="C10" s="10">
        <v>3</v>
      </c>
      <c r="D10" s="10">
        <f>SUM(E10:J10)*C10</f>
        <v>15</v>
      </c>
      <c r="E10" s="11"/>
      <c r="F10" s="11">
        <v>5</v>
      </c>
      <c r="G10" s="11"/>
      <c r="H10" s="11"/>
      <c r="I10" s="11"/>
      <c r="J10" s="12"/>
      <c r="K10" s="12"/>
    </row>
    <row r="11" spans="1:11" ht="409.6" x14ac:dyDescent="0.2">
      <c r="A11" s="13" t="s">
        <v>28</v>
      </c>
      <c r="B11" s="13" t="s">
        <v>44</v>
      </c>
      <c r="C11" s="14"/>
      <c r="D11" s="14"/>
      <c r="E11" s="29" t="s">
        <v>68</v>
      </c>
      <c r="F11" s="8" t="s">
        <v>46</v>
      </c>
      <c r="G11" s="8" t="s">
        <v>47</v>
      </c>
      <c r="H11" s="8" t="s">
        <v>48</v>
      </c>
      <c r="I11" s="8" t="s">
        <v>49</v>
      </c>
      <c r="J11" s="8" t="s">
        <v>45</v>
      </c>
      <c r="K11" s="33" t="s">
        <v>78</v>
      </c>
    </row>
    <row r="12" spans="1:11" ht="18" thickBot="1" x14ac:dyDescent="0.25">
      <c r="A12" s="18"/>
      <c r="B12" s="9" t="s">
        <v>16</v>
      </c>
      <c r="C12" s="10">
        <v>4</v>
      </c>
      <c r="D12" s="10">
        <f>SUM(E12:J12)*C12</f>
        <v>24</v>
      </c>
      <c r="E12" s="11">
        <v>6</v>
      </c>
      <c r="F12" s="11"/>
      <c r="G12" s="11"/>
      <c r="H12" s="11"/>
      <c r="I12" s="11"/>
      <c r="J12" s="12"/>
      <c r="K12" s="12"/>
    </row>
    <row r="13" spans="1:11" ht="102" x14ac:dyDescent="0.2">
      <c r="A13" s="13" t="s">
        <v>29</v>
      </c>
      <c r="B13" s="13" t="s">
        <v>15</v>
      </c>
      <c r="C13" s="14"/>
      <c r="D13" s="14"/>
      <c r="E13" s="29" t="s">
        <v>69</v>
      </c>
      <c r="F13" s="8" t="s">
        <v>53</v>
      </c>
      <c r="G13" s="8" t="s">
        <v>54</v>
      </c>
      <c r="H13" s="8" t="s">
        <v>52</v>
      </c>
      <c r="I13" s="8" t="s">
        <v>51</v>
      </c>
      <c r="J13" s="8" t="s">
        <v>50</v>
      </c>
      <c r="K13" s="33" t="s">
        <v>79</v>
      </c>
    </row>
    <row r="14" spans="1:11" ht="18" thickBot="1" x14ac:dyDescent="0.25">
      <c r="A14" s="18"/>
      <c r="B14" s="9" t="s">
        <v>16</v>
      </c>
      <c r="C14" s="10">
        <v>1</v>
      </c>
      <c r="D14" s="10">
        <f>SUM(E14:J14)*C14</f>
        <v>6</v>
      </c>
      <c r="E14" s="11">
        <v>6</v>
      </c>
      <c r="F14" s="11"/>
      <c r="G14" s="11"/>
      <c r="H14" s="11"/>
      <c r="I14" s="11"/>
      <c r="J14" s="12"/>
      <c r="K14" s="12"/>
    </row>
    <row r="15" spans="1:11" ht="375" customHeight="1" x14ac:dyDescent="0.2">
      <c r="A15" s="13" t="s">
        <v>30</v>
      </c>
      <c r="B15" s="13" t="s">
        <v>14</v>
      </c>
      <c r="C15" s="14"/>
      <c r="D15" s="14"/>
      <c r="E15" s="8" t="s">
        <v>55</v>
      </c>
      <c r="F15" s="29" t="s">
        <v>80</v>
      </c>
      <c r="G15" s="8" t="s">
        <v>57</v>
      </c>
      <c r="H15" s="8" t="s">
        <v>56</v>
      </c>
      <c r="I15" s="8" t="s">
        <v>58</v>
      </c>
      <c r="J15" s="8" t="s">
        <v>59</v>
      </c>
      <c r="K15" s="23" t="s">
        <v>81</v>
      </c>
    </row>
    <row r="16" spans="1:11" ht="18" thickBot="1" x14ac:dyDescent="0.25">
      <c r="A16" s="18"/>
      <c r="B16" s="9" t="s">
        <v>16</v>
      </c>
      <c r="C16" s="10">
        <v>3</v>
      </c>
      <c r="D16" s="10">
        <f>SUM(E16:J16)*C16</f>
        <v>15</v>
      </c>
      <c r="E16" s="11"/>
      <c r="F16" s="11">
        <v>5</v>
      </c>
      <c r="G16" s="11"/>
      <c r="H16" s="11"/>
      <c r="I16" s="11"/>
      <c r="J16" s="12"/>
      <c r="K16" s="12"/>
    </row>
    <row r="17" spans="1:11" x14ac:dyDescent="0.2">
      <c r="A17" s="20" t="s">
        <v>61</v>
      </c>
      <c r="B17" s="15">
        <f>SUBTOTAL(109,C1:C16)</f>
        <v>17</v>
      </c>
      <c r="C17" s="2"/>
      <c r="D17" s="3"/>
      <c r="E17" s="16"/>
      <c r="F17" s="16"/>
      <c r="G17" s="16"/>
      <c r="H17" s="16"/>
      <c r="I17" s="16"/>
      <c r="J17" s="16"/>
      <c r="K17" s="24"/>
    </row>
    <row r="18" spans="1:11" ht="17" thickBot="1" x14ac:dyDescent="0.25">
      <c r="A18" s="21" t="s">
        <v>62</v>
      </c>
      <c r="B18" s="26">
        <f>D18/B17</f>
        <v>5.2941176470588234</v>
      </c>
      <c r="C18" s="17"/>
      <c r="D18" s="10">
        <f>SUBTOTAL(109,D1:D17)</f>
        <v>90</v>
      </c>
      <c r="E18" s="10"/>
      <c r="F18" s="10"/>
      <c r="G18" s="10"/>
      <c r="H18" s="10"/>
      <c r="I18" s="10"/>
      <c r="J18" s="10"/>
      <c r="K18" s="25"/>
    </row>
    <row r="19" spans="1:11" x14ac:dyDescent="0.2">
      <c r="A19" s="27" t="s">
        <v>65</v>
      </c>
      <c r="B19" s="28" t="str">
        <f>IF(B18&gt;=4,"RECU","")</f>
        <v>RECU</v>
      </c>
    </row>
    <row r="20" spans="1:11" x14ac:dyDescent="0.2">
      <c r="A20" s="27" t="s">
        <v>67</v>
      </c>
      <c r="B20" s="28" t="str">
        <f>IF((B18&lt;4)*AND(B18&gt;3.5),"REPECHAGE","")</f>
        <v/>
      </c>
    </row>
    <row r="21" spans="1:11" x14ac:dyDescent="0.2">
      <c r="A21" s="27" t="s">
        <v>66</v>
      </c>
      <c r="B21" s="28" t="str">
        <f>IF(B18&lt;3.5,"RECALE","")</f>
        <v/>
      </c>
    </row>
    <row r="26" spans="1:11" x14ac:dyDescent="0.2">
      <c r="A26" s="34" t="s">
        <v>84</v>
      </c>
    </row>
    <row r="27" spans="1:11" x14ac:dyDescent="0.2">
      <c r="A2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Cved</cp:lastModifiedBy>
  <dcterms:created xsi:type="dcterms:W3CDTF">2021-07-07T17:31:45Z</dcterms:created>
  <dcterms:modified xsi:type="dcterms:W3CDTF">2025-09-03T21:18:03Z</dcterms:modified>
</cp:coreProperties>
</file>