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27"/>
  <workbookPr defaultThemeVersion="166925"/>
  <mc:AlternateContent xmlns:mc="http://schemas.openxmlformats.org/markup-compatibility/2006">
    <mc:Choice Requires="x15">
      <x15ac:absPath xmlns:x15ac="http://schemas.microsoft.com/office/spreadsheetml/2010/11/ac" url="/Users/hdarras/Desktop/NUANCES/Maurine BOO/"/>
    </mc:Choice>
  </mc:AlternateContent>
  <xr:revisionPtr revIDLastSave="0" documentId="8_{E0276076-E2FF-3C48-B66A-D8B9DBC495DB}" xr6:coauthVersionLast="47" xr6:coauthVersionMax="47" xr10:uidLastSave="{00000000-0000-0000-0000-000000000000}"/>
  <bookViews>
    <workbookView xWindow="16940" yWindow="-21100" windowWidth="36980" windowHeight="2110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2" l="1"/>
  <c r="C9" i="2"/>
  <c r="C12" i="2"/>
  <c r="C15" i="2"/>
  <c r="C18" i="2"/>
  <c r="C21" i="2"/>
  <c r="C24" i="2"/>
  <c r="C27" i="2"/>
  <c r="C30" i="2"/>
  <c r="H5" i="2"/>
  <c r="H8" i="2"/>
  <c r="H11" i="2"/>
  <c r="H14" i="2"/>
  <c r="H17" i="2"/>
  <c r="H20" i="2"/>
  <c r="H26" i="2"/>
  <c r="H29" i="2"/>
  <c r="H23" i="2"/>
  <c r="H31" i="2"/>
  <c r="C31" i="2"/>
</calcChain>
</file>

<file path=xl/sharedStrings.xml><?xml version="1.0" encoding="utf-8"?>
<sst xmlns="http://schemas.openxmlformats.org/spreadsheetml/2006/main" count="36" uniqueCount="35">
  <si>
    <t>Coeficient de pondération</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</si>
  <si>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</si>
  <si>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</si>
  <si>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</si>
  <si>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</si>
  <si>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</si>
  <si>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</si>
  <si>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</si>
  <si>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</si>
  <si>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</si>
  <si>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</si>
  <si>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</si>
  <si>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</si>
  <si>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</si>
  <si>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</si>
  <si>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</si>
  <si>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</si>
  <si>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</si>
  <si>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</si>
  <si>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</si>
  <si>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</si>
  <si>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Date</t>
  </si>
  <si>
    <t>Conseils à soi-même</t>
  </si>
  <si>
    <t>Auto-évaluation du candidat (points positifs et négatifs)</t>
  </si>
  <si>
    <t>Ce point n'a pas à être auto-évalué mais sera évalué par le certificateur</t>
  </si>
  <si>
    <t>Seules les cases vertes sont à remplir</t>
  </si>
  <si>
    <t>Hélène DARRAS</t>
  </si>
  <si>
    <t>Points positifs : elle a écrit ses 6 réponses. Elle a fait le choix de les partager avec moi à l'oral. Elle a pris le temps.</t>
  </si>
  <si>
    <t xml:space="preserve">J'ai reposer ma structure d'entretien dans le sphases préparatoires. Je me suis sentie plus à l'aise que la première fois. </t>
  </si>
  <si>
    <t>J'ai préparé ma structure d'entretien dans les phases prépararyoires. Cela m'a permis d'être plus à l'aise que la prmeière fois car je me suis sentie plus préparée. J'aimerai que ce soit plus fluide, je pense que ça viendra avec le temps en pratiquant.</t>
  </si>
  <si>
    <t>Présenttaion plus rpaide qu'au premier entretien. Maurine avait déjà vécu Nuances deux fois auparavant et avait encore de bons souvenirs sur la significations des couleurs. C'était chouette car elle avait tendance à beaucoup imager ce qui était facile pour moi. Je m'étais mis comme objectif de parler plus en profondeur des tensions, ou des indicateurs de pensée, action, émotion par rapport au premier entretien. Je l'ai fait, j'aimerai pouvoir entrer plus en profondeur sur les prochains entretiens avec fluidité. Je n'ai pas utilisé Jung et Marston.</t>
  </si>
  <si>
    <t>Points positifs : présentation des diagrammes claire.  Elle a été suprise de ses couleurs qui avaient bougées. Le point positif assez chouette, c'est qu'on a bien pu parler des tensions qu'elle pouvait avoir dans son profil. Elle a fait pas mal de lien avec son contexte pro/perso.  Points négatifs : un peu difficile de ne pas faire de projection, interprétation quand on connaît bien la personne.</t>
  </si>
  <si>
    <t>Points positifs : Elle a été moins suprise que dans son diagramme de base. On a pu être dans un échange paticipatif et collaboratif.  Le questionnement a pu permmetre le lien avec le vécu, le contexte du moment. Il y a eu également une prise de conscience sur les tensions entre les couleurs et de la tendance inversée de ses couleurs (comme un balancier). Du fait d'être mieux préparée, j'ai pu partir sur de vrais questionnements pour l'amener à parler. Maurine n'est pas forcémment quelqu'un dans le partage, elle a était très coopérative dans l'échange et a fait du lien, cela nous a permis de mettre le sens.</t>
  </si>
  <si>
    <t>Points positifs : partie plus obscure pour elle, ce qui m'a challengée dans les explications pour faire comprendre le sens. Elle n'était pas à l'aise dans la partie émotion, mais finalement, elle a été dans le partage, je me suis aussi concentrée sur sa posture non verbale pour avoir des indicateurs sur la réaction par rapport aux indicateurs. Points négatifs : toujours pas facile sur l'analyse, de faire le lien dan sles couleurs, petite améliorations quand même en partant de Maurine pour analyser ces indicateurs.</t>
  </si>
  <si>
    <t xml:space="preserve">Points à améliorer : travailler le questionnement, l'échange pour que ça parte plus de l'autre.. La gestion du temps est ok : 1h50 pour faire tout le processus. Le dialogue était présent est collaboratif.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</si>
</sst>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0C]d/\ mmmm\ yyyy;@"/>
  </numFmts>
  <fonts count="9"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
      <b/>
      <sz val="24"/>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theme="0" tint="-0.14996795556505021"/>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slantDashDot">
        <color indexed="64"/>
      </right>
      <top style="medium">
        <color indexed="64"/>
      </top>
      <bottom/>
      <diagonal/>
    </border>
    <border>
      <left style="medium">
        <color indexed="64"/>
      </left>
      <right style="slantDashDot">
        <color indexed="64"/>
      </right>
      <top/>
      <bottom style="medium">
        <color indexed="64"/>
      </bottom>
      <diagonal/>
    </border>
  </borders>
  <cellStyleXfs count="1">
    <xf numFmtId="0" fontId="0" fillId="0" borderId="0"/>
  </cellStyleXfs>
  <cellXfs count="32">
    <xf numFmtId="0" fontId="0" fillId="0" borderId="0" xfId="0"/>
    <xf numFmtId="49" fontId="0" fillId="0" borderId="0" xfId="0" applyNumberFormat="1"/>
    <xf numFmtId="49" fontId="2" fillId="2" borderId="2" xfId="0" applyNumberFormat="1" applyFont="1" applyFill="1" applyBorder="1" applyAlignment="1">
      <alignment vertical="center"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1" fillId="2" borderId="5" xfId="0" applyFont="1" applyFill="1" applyBorder="1" applyAlignment="1">
      <alignment horizontal="center" vertical="center" wrapText="1"/>
    </xf>
    <xf numFmtId="0" fontId="0" fillId="0" borderId="0" xfId="0" applyAlignment="1">
      <alignment horizontal="right" vertical="center"/>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6" xfId="0" applyFont="1" applyBorder="1" applyAlignment="1">
      <alignment horizontal="right" vertical="center"/>
    </xf>
    <xf numFmtId="0" fontId="3" fillId="0" borderId="6" xfId="0" applyFont="1" applyBorder="1" applyAlignment="1">
      <alignment horizontal="center" wrapText="1"/>
    </xf>
    <xf numFmtId="0" fontId="3" fillId="2" borderId="6" xfId="0" applyFont="1" applyFill="1" applyBorder="1" applyAlignment="1">
      <alignment vertical="center"/>
    </xf>
    <xf numFmtId="49" fontId="3" fillId="2" borderId="6" xfId="0" applyNumberFormat="1" applyFont="1" applyFill="1" applyBorder="1" applyAlignment="1">
      <alignment horizontal="center" vertical="center"/>
    </xf>
    <xf numFmtId="0" fontId="6" fillId="3" borderId="6" xfId="0" applyFont="1" applyFill="1" applyBorder="1" applyAlignment="1" applyProtection="1">
      <alignment horizontal="center" vertical="center"/>
      <protection locked="0"/>
    </xf>
    <xf numFmtId="49" fontId="3" fillId="0" borderId="6" xfId="0" applyNumberFormat="1" applyFont="1" applyBorder="1" applyAlignment="1">
      <alignment horizontal="center"/>
    </xf>
    <xf numFmtId="49" fontId="2" fillId="2" borderId="6" xfId="0" applyNumberFormat="1" applyFont="1" applyFill="1" applyBorder="1"/>
    <xf numFmtId="49" fontId="2" fillId="3" borderId="4" xfId="0" applyNumberFormat="1" applyFont="1" applyFill="1" applyBorder="1" applyAlignment="1" applyProtection="1">
      <alignment wrapText="1"/>
      <protection locked="0"/>
    </xf>
    <xf numFmtId="49" fontId="7" fillId="2" borderId="3" xfId="0" applyNumberFormat="1" applyFont="1" applyFill="1" applyBorder="1" applyAlignment="1">
      <alignment horizontal="left"/>
    </xf>
    <xf numFmtId="49" fontId="2" fillId="2" borderId="3" xfId="0" applyNumberFormat="1" applyFont="1" applyFill="1" applyBorder="1" applyAlignment="1">
      <alignment horizontal="center"/>
    </xf>
    <xf numFmtId="49" fontId="2" fillId="2" borderId="0" xfId="0" applyNumberFormat="1" applyFont="1" applyFill="1"/>
    <xf numFmtId="0" fontId="2" fillId="0" borderId="7" xfId="0" applyFont="1" applyBorder="1" applyAlignment="1">
      <alignment wrapText="1"/>
    </xf>
    <xf numFmtId="0" fontId="1" fillId="2" borderId="8" xfId="0" applyFont="1" applyFill="1" applyBorder="1" applyAlignment="1">
      <alignment horizontal="center" vertical="center" wrapText="1"/>
    </xf>
    <xf numFmtId="0" fontId="2" fillId="0" borderId="7" xfId="0" applyFont="1" applyBorder="1" applyAlignment="1">
      <alignment vertical="center" wrapText="1"/>
    </xf>
    <xf numFmtId="164" fontId="6" fillId="3" borderId="6" xfId="0" applyNumberFormat="1" applyFont="1" applyFill="1" applyBorder="1" applyAlignment="1" applyProtection="1">
      <alignment horizontal="center" vertical="center"/>
      <protection locked="0"/>
    </xf>
    <xf numFmtId="49" fontId="2" fillId="4" borderId="4" xfId="0" applyNumberFormat="1" applyFont="1" applyFill="1" applyBorder="1" applyAlignment="1">
      <alignment wrapText="1"/>
    </xf>
    <xf numFmtId="164" fontId="6" fillId="4" borderId="6" xfId="0" applyNumberFormat="1" applyFont="1" applyFill="1" applyBorder="1" applyAlignment="1" applyProtection="1">
      <alignment horizontal="right" vertical="center"/>
      <protection locked="0"/>
    </xf>
    <xf numFmtId="164" fontId="8" fillId="4" borderId="6"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H34"/>
  <sheetViews>
    <sheetView tabSelected="1" zoomScaleNormal="100" workbookViewId="0">
      <pane xSplit="1" ySplit="3" topLeftCell="B22" activePane="bottomRight" state="frozen"/>
      <selection pane="topRight" activeCell="B1" sqref="B1"/>
      <selection pane="bottomLeft" activeCell="A3" sqref="A3"/>
      <selection pane="bottomRight" activeCell="D26" sqref="D26"/>
    </sheetView>
  </sheetViews>
  <sheetFormatPr baseColWidth="10" defaultRowHeight="16" x14ac:dyDescent="0.2"/>
  <cols>
    <col min="1" max="1" width="31.6640625" customWidth="1"/>
    <col min="2" max="2" width="88" style="1" customWidth="1"/>
    <col min="3" max="3" width="12.33203125" customWidth="1"/>
    <col min="4" max="4" width="114.83203125" style="1" customWidth="1"/>
    <col min="5" max="5" width="85" style="1" customWidth="1"/>
    <col min="8" max="8" width="0" hidden="1" customWidth="1"/>
  </cols>
  <sheetData>
    <row r="1" spans="1:8" ht="41" customHeight="1" thickBot="1" x14ac:dyDescent="0.25">
      <c r="A1" s="14" t="s">
        <v>21</v>
      </c>
      <c r="B1" s="28" t="s">
        <v>28</v>
      </c>
      <c r="C1" s="30"/>
      <c r="D1" s="31" t="s">
        <v>25</v>
      </c>
    </row>
    <row r="2" spans="1:8" ht="35" thickBot="1" x14ac:dyDescent="0.25">
      <c r="A2" s="14" t="s">
        <v>5</v>
      </c>
      <c r="B2" s="18" t="s">
        <v>26</v>
      </c>
      <c r="C2" s="15" t="s">
        <v>0</v>
      </c>
      <c r="D2" s="19" t="s">
        <v>23</v>
      </c>
      <c r="E2" s="19" t="s">
        <v>22</v>
      </c>
    </row>
    <row r="3" spans="1:8" ht="17" thickBot="1" x14ac:dyDescent="0.25">
      <c r="A3" s="16"/>
      <c r="B3" s="17" t="s">
        <v>1</v>
      </c>
      <c r="C3" s="16"/>
      <c r="D3" s="20"/>
      <c r="E3" s="20"/>
    </row>
    <row r="4" spans="1:8" ht="182" customHeight="1" x14ac:dyDescent="0.2">
      <c r="A4" s="9" t="s">
        <v>2</v>
      </c>
      <c r="B4" s="9" t="s">
        <v>7</v>
      </c>
      <c r="C4" s="25"/>
      <c r="D4" s="29" t="s">
        <v>24</v>
      </c>
      <c r="E4" s="29"/>
    </row>
    <row r="5" spans="1:8" ht="17" thickBot="1" x14ac:dyDescent="0.25">
      <c r="A5" s="11"/>
      <c r="B5" s="12"/>
      <c r="C5" s="26">
        <v>1</v>
      </c>
      <c r="D5" s="22"/>
      <c r="E5" s="22"/>
      <c r="H5">
        <f>IF(D5="",0,1)</f>
        <v>0</v>
      </c>
    </row>
    <row r="6" spans="1:8" ht="17" hidden="1" thickBot="1" x14ac:dyDescent="0.25">
      <c r="A6" s="11"/>
      <c r="B6" s="10"/>
      <c r="C6" s="26">
        <f>C5</f>
        <v>1</v>
      </c>
      <c r="D6" s="23"/>
      <c r="E6" s="23"/>
    </row>
    <row r="7" spans="1:8" ht="106" customHeight="1" x14ac:dyDescent="0.2">
      <c r="A7" s="9" t="s">
        <v>6</v>
      </c>
      <c r="B7" s="9" t="s">
        <v>9</v>
      </c>
      <c r="C7" s="27"/>
      <c r="D7" s="21" t="s">
        <v>29</v>
      </c>
      <c r="E7" s="21"/>
    </row>
    <row r="8" spans="1:8" ht="17" thickBot="1" x14ac:dyDescent="0.25">
      <c r="A8" s="11"/>
      <c r="B8" s="12"/>
      <c r="C8" s="26">
        <v>2</v>
      </c>
      <c r="D8" s="22"/>
      <c r="E8" s="22"/>
      <c r="H8">
        <f>IF(D8="",0,1)</f>
        <v>0</v>
      </c>
    </row>
    <row r="9" spans="1:8" ht="17" hidden="1" thickBot="1" x14ac:dyDescent="0.25">
      <c r="A9" s="11"/>
      <c r="B9" s="10"/>
      <c r="C9" s="26">
        <f>C8</f>
        <v>2</v>
      </c>
      <c r="D9" s="23"/>
      <c r="E9" s="23"/>
    </row>
    <row r="10" spans="1:8" ht="152" customHeight="1" x14ac:dyDescent="0.2">
      <c r="A10" s="9" t="s">
        <v>3</v>
      </c>
      <c r="B10" s="9" t="s">
        <v>10</v>
      </c>
      <c r="C10" s="27"/>
      <c r="D10" s="21" t="s">
        <v>30</v>
      </c>
      <c r="E10" s="21"/>
    </row>
    <row r="11" spans="1:8" ht="17" thickBot="1" x14ac:dyDescent="0.25">
      <c r="A11" s="11"/>
      <c r="B11" s="12"/>
      <c r="C11" s="26">
        <v>4</v>
      </c>
      <c r="D11" s="22"/>
      <c r="E11" s="22"/>
      <c r="H11">
        <f>IF(D11="",0,1)</f>
        <v>0</v>
      </c>
    </row>
    <row r="12" spans="1:8" ht="17" hidden="1" thickBot="1" x14ac:dyDescent="0.25">
      <c r="A12" s="11"/>
      <c r="B12" s="10"/>
      <c r="C12" s="26">
        <f>C11</f>
        <v>4</v>
      </c>
      <c r="D12" s="23"/>
      <c r="E12" s="23"/>
    </row>
    <row r="13" spans="1:8" ht="143" customHeight="1" x14ac:dyDescent="0.2">
      <c r="A13" s="9" t="s">
        <v>4</v>
      </c>
      <c r="B13" s="9" t="s">
        <v>20</v>
      </c>
      <c r="C13" s="27"/>
      <c r="D13" s="21" t="s">
        <v>31</v>
      </c>
      <c r="E13" s="21"/>
    </row>
    <row r="14" spans="1:8" ht="17" thickBot="1" x14ac:dyDescent="0.25">
      <c r="A14" s="11"/>
      <c r="B14" s="12"/>
      <c r="C14" s="26">
        <v>3</v>
      </c>
      <c r="D14" s="22"/>
      <c r="E14" s="22"/>
      <c r="H14">
        <f>IF(D14="",0,1)</f>
        <v>0</v>
      </c>
    </row>
    <row r="15" spans="1:8" ht="17" hidden="1" thickBot="1" x14ac:dyDescent="0.25">
      <c r="A15" s="11"/>
      <c r="B15" s="10"/>
      <c r="C15" s="26">
        <f>C14</f>
        <v>3</v>
      </c>
      <c r="D15" s="23"/>
      <c r="E15" s="23"/>
    </row>
    <row r="16" spans="1:8" ht="125" customHeight="1" x14ac:dyDescent="0.2">
      <c r="A16" s="9" t="s">
        <v>15</v>
      </c>
      <c r="B16" s="9" t="s">
        <v>8</v>
      </c>
      <c r="C16" s="27"/>
      <c r="D16" s="21" t="s">
        <v>32</v>
      </c>
      <c r="E16" s="21"/>
    </row>
    <row r="17" spans="1:8" ht="17" thickBot="1" x14ac:dyDescent="0.25">
      <c r="A17" s="11"/>
      <c r="B17" s="12"/>
      <c r="C17" s="26">
        <v>3</v>
      </c>
      <c r="D17" s="22"/>
      <c r="E17" s="22"/>
      <c r="H17">
        <f>IF(D17="",0,1)</f>
        <v>0</v>
      </c>
    </row>
    <row r="18" spans="1:8" ht="17" hidden="1" thickBot="1" x14ac:dyDescent="0.25">
      <c r="A18" s="11"/>
      <c r="B18" s="10"/>
      <c r="C18" s="26">
        <f>C17</f>
        <v>3</v>
      </c>
      <c r="D18" s="23"/>
      <c r="E18" s="23"/>
    </row>
    <row r="19" spans="1:8" ht="163" customHeight="1" x14ac:dyDescent="0.2">
      <c r="A19" s="9" t="s">
        <v>16</v>
      </c>
      <c r="B19" s="9" t="s">
        <v>11</v>
      </c>
      <c r="C19" s="27"/>
      <c r="D19" s="21" t="s">
        <v>33</v>
      </c>
      <c r="E19" s="21"/>
    </row>
    <row r="20" spans="1:8" ht="17" thickBot="1" x14ac:dyDescent="0.25">
      <c r="A20" s="11"/>
      <c r="B20" s="12"/>
      <c r="C20" s="26">
        <v>5</v>
      </c>
      <c r="D20" s="22"/>
      <c r="E20" s="22"/>
      <c r="H20">
        <f>IF(D20="",0,1)</f>
        <v>0</v>
      </c>
    </row>
    <row r="21" spans="1:8" ht="17" hidden="1" thickBot="1" x14ac:dyDescent="0.25">
      <c r="A21" s="11"/>
      <c r="B21" s="10"/>
      <c r="C21" s="26">
        <f>C20</f>
        <v>5</v>
      </c>
      <c r="D21" s="23"/>
      <c r="E21" s="23"/>
    </row>
    <row r="22" spans="1:8" ht="73" customHeight="1" x14ac:dyDescent="0.2">
      <c r="A22" s="9" t="s">
        <v>17</v>
      </c>
      <c r="B22" s="9" t="s">
        <v>12</v>
      </c>
      <c r="C22" s="27"/>
      <c r="D22" s="21" t="s">
        <v>27</v>
      </c>
      <c r="E22" s="21"/>
    </row>
    <row r="23" spans="1:8" ht="17" thickBot="1" x14ac:dyDescent="0.25">
      <c r="A23" s="11"/>
      <c r="B23" s="12"/>
      <c r="C23" s="26">
        <v>1</v>
      </c>
      <c r="D23" s="22"/>
      <c r="E23" s="22"/>
      <c r="H23">
        <f>IF(D23="",0,1)</f>
        <v>0</v>
      </c>
    </row>
    <row r="24" spans="1:8" ht="17" hidden="1" thickBot="1" x14ac:dyDescent="0.25">
      <c r="A24" s="11"/>
      <c r="B24" s="10"/>
      <c r="C24" s="26">
        <f>C23</f>
        <v>1</v>
      </c>
      <c r="D24" s="23"/>
      <c r="E24" s="23"/>
    </row>
    <row r="25" spans="1:8" ht="189" customHeight="1" x14ac:dyDescent="0.2">
      <c r="A25" s="9" t="s">
        <v>18</v>
      </c>
      <c r="B25" s="9" t="s">
        <v>13</v>
      </c>
      <c r="C25" s="27"/>
      <c r="D25" s="21" t="s">
        <v>34</v>
      </c>
      <c r="E25" s="21"/>
    </row>
    <row r="26" spans="1:8" ht="17" thickBot="1" x14ac:dyDescent="0.25">
      <c r="A26" s="11"/>
      <c r="B26" s="12"/>
      <c r="C26" s="26">
        <v>5</v>
      </c>
      <c r="D26" s="22"/>
      <c r="E26" s="22"/>
      <c r="H26">
        <f>IF(D26="",0,1)</f>
        <v>0</v>
      </c>
    </row>
    <row r="27" spans="1:8" ht="17" hidden="1" thickBot="1" x14ac:dyDescent="0.25">
      <c r="A27" s="11"/>
      <c r="B27" s="10"/>
      <c r="C27" s="26">
        <f>C26</f>
        <v>5</v>
      </c>
      <c r="D27" s="23"/>
      <c r="E27" s="23"/>
    </row>
    <row r="28" spans="1:8" ht="179" customHeight="1" x14ac:dyDescent="0.2">
      <c r="A28" s="9" t="s">
        <v>19</v>
      </c>
      <c r="B28" s="9" t="s">
        <v>14</v>
      </c>
      <c r="C28" s="27"/>
      <c r="D28" s="29" t="s">
        <v>24</v>
      </c>
      <c r="E28" s="29"/>
    </row>
    <row r="29" spans="1:8" ht="17" thickBot="1" x14ac:dyDescent="0.25">
      <c r="A29" s="2"/>
      <c r="B29" s="12"/>
      <c r="C29" s="26">
        <v>3</v>
      </c>
      <c r="D29" s="22"/>
      <c r="E29" s="22"/>
      <c r="H29">
        <f>IF(D29="",0,1)</f>
        <v>0</v>
      </c>
    </row>
    <row r="30" spans="1:8" ht="17" hidden="1" thickBot="1" x14ac:dyDescent="0.25">
      <c r="A30" s="11"/>
      <c r="B30" s="10"/>
      <c r="C30" s="7">
        <f>C29</f>
        <v>3</v>
      </c>
      <c r="D30" s="23"/>
      <c r="E30" s="23"/>
    </row>
    <row r="31" spans="1:8" hidden="1" x14ac:dyDescent="0.2">
      <c r="A31" s="4"/>
      <c r="B31" s="5"/>
      <c r="C31" s="6" t="e">
        <f>IF(#REF!&gt;=4,"REÇU","")</f>
        <v>#REF!</v>
      </c>
      <c r="D31" s="24"/>
      <c r="E31" s="24"/>
      <c r="H31">
        <f>SUM(H4:H30)</f>
        <v>0</v>
      </c>
    </row>
    <row r="32" spans="1:8" ht="23" customHeight="1" x14ac:dyDescent="0.2">
      <c r="A32" s="3"/>
      <c r="B32" s="8"/>
    </row>
    <row r="33" spans="1:3" ht="23" customHeight="1" x14ac:dyDescent="0.3">
      <c r="A33" s="3"/>
      <c r="B33" s="8"/>
      <c r="C33" s="13"/>
    </row>
    <row r="34" spans="1:3" ht="23" customHeight="1" x14ac:dyDescent="0.2">
      <c r="A34" s="3"/>
      <c r="B34" s="8"/>
    </row>
  </sheetData>
  <sheetProtection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DARRAS Helene</cp:lastModifiedBy>
  <cp:lastPrinted>2023-08-24T13:31:12Z</cp:lastPrinted>
  <dcterms:created xsi:type="dcterms:W3CDTF">2021-07-07T17:31:45Z</dcterms:created>
  <dcterms:modified xsi:type="dcterms:W3CDTF">2024-01-10T08:35:37Z</dcterms:modified>
</cp:coreProperties>
</file>